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<sst xmlns="http://schemas.openxmlformats.org/spreadsheetml/2006/main" count="58" uniqueCount="55">
  <si>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</si>
  <si>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</si>
  <si>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</si>
  <si>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</si>
  <si>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</si>
  <si>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</si>
  <si>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</si>
  <si>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</si>
  <si>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</si>
  <si>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</si>
  <si>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</si>
  <si>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</si>
  <si>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</si>
  <si>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</si>
  <si>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</si>
  <si>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</si>
  <si>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</si>
  <si>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</si>
  <si>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</si>
  <si>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</si>
  <si>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</si>
  <si>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</si>
  <si>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</si>
  <si>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</si>
  <si>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</si>
  <si>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</si>
  <si>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</si>
  <si>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</si>
  <si>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</si>
  <si>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</si>
  <si>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</si>
  <si>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</si>
  <si>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</si>
  <si>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</si>
  <si>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</si>
  <si>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</si>
  <si>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</si>
  <si>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</si>
  <si>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</si>
  <si>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</si>
  <si>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Компот из ягодной смеси</t>
  </si>
  <si>
    <t>343-У</t>
  </si>
  <si>
    <t>Нарезка овощная ассорти</t>
  </si>
  <si>
    <t>Рис отварной</t>
  </si>
  <si>
    <t>Хлеб ржано-пшеничный</t>
  </si>
  <si>
    <t>Омлет натуральный</t>
  </si>
  <si>
    <t>Чай витаминизированный</t>
  </si>
  <si>
    <t xml:space="preserve">Хлеб пшеничный </t>
  </si>
  <si>
    <t>Банан</t>
  </si>
  <si>
    <t>Пельмени детские с бульоном</t>
  </si>
  <si>
    <t>392,32-У</t>
  </si>
  <si>
    <t>Рыба в соусе</t>
  </si>
  <si>
    <t>234-У</t>
  </si>
  <si>
    <t>54-6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</si>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</sst>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54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12.7</v>
      </c>
      <c r="H6" s="34">
        <v>18</v>
      </c>
      <c r="I6" s="34">
        <v>3.2</v>
      </c>
      <c r="J6" s="34">
        <v>225.5</v>
      </c>
      <c r="K6" s="35" t="s">
        <v>39</v>
      </c>
      <c r="L6" s="34">
        <v>38.700000000000003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0.5</v>
      </c>
      <c r="H8" s="37">
        <v>0.1</v>
      </c>
      <c r="I8" s="37">
        <v>4.5999999999999996</v>
      </c>
      <c r="J8" s="37">
        <v>21.1</v>
      </c>
      <c r="K8" s="38">
        <v>23</v>
      </c>
      <c r="L8" s="37">
        <v>2.4300000000000002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3.8</v>
      </c>
      <c r="H9" s="37">
        <v>0.4</v>
      </c>
      <c r="I9" s="37">
        <v>24.6</v>
      </c>
      <c r="J9" s="37">
        <v>117.2</v>
      </c>
      <c r="K9" s="38" t="s">
        <v>38</v>
      </c>
      <c r="L9" s="37">
        <v>1.7</v>
      </c>
    </row>
    <row r="10" spans="1:12" ht="15" x14ac:dyDescent="0.25">
      <c r="A10" s="21"/>
      <c r="B10" s="14"/>
      <c r="C10" s="11"/>
      <c r="D10" s="7" t="s">
        <v>23</v>
      </c>
      <c r="E10" s="36" t="s">
        <v>48</v>
      </c>
      <c r="F10" s="37">
        <v>130</v>
      </c>
      <c r="G10" s="37">
        <v>2</v>
      </c>
      <c r="H10" s="37">
        <v>0.7</v>
      </c>
      <c r="I10" s="37">
        <v>27.3</v>
      </c>
      <c r="J10" s="37">
        <v>122.9</v>
      </c>
      <c r="K10" s="38" t="s">
        <v>38</v>
      </c>
      <c r="L10" s="37">
        <v>22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530</v>
      </c>
      <c r="G13" s="17">
        <f t="shared" ref="G13" si="0">SUM(G6:G12)</f>
        <v>19</v>
      </c>
      <c r="H13" s="17">
        <f t="shared" ref="H13" si="1">SUM(H6:H12)</f>
        <v>19.2</v>
      </c>
      <c r="I13" s="17">
        <f t="shared" ref="I13" si="2">SUM(I6:I12)</f>
        <v>59.7</v>
      </c>
      <c r="J13" s="17">
        <f t="shared" ref="J13:L13" si="3">SUM(J6:J12)</f>
        <v>486.70000000000005</v>
      </c>
      <c r="K13" s="23"/>
      <c r="L13" s="17">
        <f t="shared" si="3"/>
        <v>64.830000000000013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0.74</v>
      </c>
      <c r="H14" s="37">
        <v>0.08</v>
      </c>
      <c r="I14" s="37">
        <v>2.2000000000000002</v>
      </c>
      <c r="J14" s="37">
        <v>12.2</v>
      </c>
      <c r="K14" s="38">
        <v>17</v>
      </c>
      <c r="L14" s="37">
        <v>9.3800000000000008</v>
      </c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18</v>
      </c>
      <c r="H15" s="37">
        <v>18.7</v>
      </c>
      <c r="I15" s="37">
        <v>30.9</v>
      </c>
      <c r="J15" s="37">
        <v>364.3</v>
      </c>
      <c r="K15" s="38" t="s">
        <v>50</v>
      </c>
      <c r="L15" s="37">
        <v>44.2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90</v>
      </c>
      <c r="G16" s="37">
        <v>11.71</v>
      </c>
      <c r="H16" s="37">
        <v>8.83</v>
      </c>
      <c r="I16" s="37">
        <v>10.29</v>
      </c>
      <c r="J16" s="37">
        <v>167.6</v>
      </c>
      <c r="K16" s="38" t="s">
        <v>52</v>
      </c>
      <c r="L16" s="37">
        <v>30.2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150</v>
      </c>
      <c r="G17" s="37">
        <v>3.6</v>
      </c>
      <c r="H17" s="37">
        <v>4.8</v>
      </c>
      <c r="I17" s="37">
        <v>36.4</v>
      </c>
      <c r="J17" s="37">
        <v>203.5</v>
      </c>
      <c r="K17" s="38" t="s">
        <v>53</v>
      </c>
      <c r="L17" s="37">
        <v>14.2</v>
      </c>
    </row>
    <row r="18" spans="1:12" ht="15" x14ac:dyDescent="0.25">
      <c r="A18" s="21"/>
      <c r="B18" s="14"/>
      <c r="C18" s="11"/>
      <c r="D18" s="7" t="s">
        <v>29</v>
      </c>
      <c r="E18" s="36" t="s">
        <v>40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41</v>
      </c>
      <c r="L18" s="37">
        <v>8.36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44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37.849999999999994</v>
      </c>
      <c r="H23" s="17">
        <f t="shared" ref="H23" si="5">SUM(H14:H22)</f>
        <v>33.11</v>
      </c>
      <c r="I23" s="17">
        <f t="shared" ref="I23" si="6">SUM(I14:I22)</f>
        <v>112.38999999999999</v>
      </c>
      <c r="J23" s="17">
        <f t="shared" ref="J23:L23" si="7">SUM(J14:J22)</f>
        <v>900</v>
      </c>
      <c r="K23" s="23"/>
      <c r="L23" s="17">
        <f t="shared" si="7"/>
        <v>108.14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1280</v>
      </c>
      <c r="G24" s="28">
        <f t="shared" ref="G24" si="8">G13+G23</f>
        <v>56.849999999999994</v>
      </c>
      <c r="H24" s="28">
        <f t="shared" ref="H24" si="9">H13+H23</f>
        <v>52.31</v>
      </c>
      <c r="I24" s="28">
        <f t="shared" ref="I24" si="10">I13+I23</f>
        <v>172.08999999999997</v>
      </c>
      <c r="J24" s="28">
        <f t="shared" ref="J24:L24" si="11">J13+J23</f>
        <v>1386.7</v>
      </c>
      <c r="K24" s="28"/>
      <c r="L24" s="28">
        <f t="shared" si="11"/>
        <v>172.97000000000003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Исаева</cp:lastModifiedBy>
  <dcterms:created xsi:type="dcterms:W3CDTF">2022-05-16T14:23:56Z</dcterms:created>
  <dcterms:modified xsi:type="dcterms:W3CDTF">2024-09-03T12:15:15Z</dcterms:modified>
</cp:coreProperties>
</file>