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<sst xmlns="http://schemas.openxmlformats.org/spreadsheetml/2006/main" count="53" uniqueCount="52">
  <si>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</si>
  <si>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</si>
  <si>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</si>
  <si>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</si>
  <si>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</si>
  <si>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</si>
  <si>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</si>
  <si>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</si>
  <si>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</si>
  <si>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</si>
  <si>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</si>
  <si>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</si>
  <si>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</si>
  <si>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</si>
  <si>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</si>
  <si>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</si>
  <si>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</si>
  <si>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</si>
  <si>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</si>
  <si>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</si>
  <si>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</si>
  <si>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</si>
  <si>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</si>
  <si>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</si>
  <si>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</si>
  <si>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</si>
  <si>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</si>
  <si>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</si>
  <si>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</si>
  <si>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</si>
  <si>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</si>
  <si>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</si>
  <si>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</si>
  <si>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</si>
  <si>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</si>
  <si>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</si>
  <si>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</si>
  <si>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</si>
  <si>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</si>
  <si>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54-1</t>
  </si>
  <si>
    <t>Макароны отварные</t>
  </si>
  <si>
    <t>Компот из сухофруктов</t>
  </si>
  <si>
    <t>Хлеб ржано-пшеничный</t>
  </si>
  <si>
    <t>Чай фруктовый</t>
  </si>
  <si>
    <t>Салат -коктель фруктовый</t>
  </si>
  <si>
    <t xml:space="preserve">Салат из свеклы с маслом раст. </t>
  </si>
  <si>
    <t>Щи из свежей капусты со сметаной</t>
  </si>
  <si>
    <t>51-1</t>
  </si>
  <si>
    <t>Крокеты детские</t>
  </si>
  <si>
    <t>299-У</t>
  </si>
  <si>
    <t>Блины со сгущ. молоком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</si>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</sst>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51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2</v>
      </c>
      <c r="B6" s="19">
        <v>1</v>
      </c>
      <c r="C6" s="20" t="s">
        <v>19</v>
      </c>
      <c r="D6" s="5" t="s">
        <v>20</v>
      </c>
      <c r="E6" s="33" t="s">
        <v>50</v>
      </c>
      <c r="F6" s="34">
        <v>200</v>
      </c>
      <c r="G6" s="34">
        <v>15.6</v>
      </c>
      <c r="H6" s="34">
        <v>13.7</v>
      </c>
      <c r="I6" s="34">
        <v>87.5</v>
      </c>
      <c r="J6" s="34">
        <v>535.5</v>
      </c>
      <c r="K6" s="35">
        <v>396</v>
      </c>
      <c r="L6" s="34">
        <v>35.6</v>
      </c>
    </row>
    <row r="7" spans="1:12" ht="14.5" x14ac:dyDescent="0.35">
      <c r="A7" s="21"/>
      <c r="B7" s="14"/>
      <c r="C7" s="11"/>
      <c r="D7" s="6"/>
      <c r="E7" s="36" t="s">
        <v>44</v>
      </c>
      <c r="F7" s="37">
        <v>100</v>
      </c>
      <c r="G7" s="37">
        <v>0.7</v>
      </c>
      <c r="H7" s="37">
        <v>0.3</v>
      </c>
      <c r="I7" s="37">
        <v>12</v>
      </c>
      <c r="J7" s="37">
        <v>53.4</v>
      </c>
      <c r="K7" s="38">
        <v>102.2</v>
      </c>
      <c r="L7" s="37">
        <v>13.3</v>
      </c>
    </row>
    <row r="8" spans="1:12" ht="14.5" x14ac:dyDescent="0.3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0.6</v>
      </c>
      <c r="H8" s="37">
        <v>0.2</v>
      </c>
      <c r="I8" s="37">
        <v>7</v>
      </c>
      <c r="J8" s="37">
        <v>32.4</v>
      </c>
      <c r="K8" s="38">
        <v>377</v>
      </c>
      <c r="L8" s="37">
        <v>8.8000000000000007</v>
      </c>
    </row>
    <row r="9" spans="1:12" ht="14.5" x14ac:dyDescent="0.3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16.900000000000002</v>
      </c>
      <c r="H13" s="17">
        <f t="shared" si="0"/>
        <v>14.2</v>
      </c>
      <c r="I13" s="17">
        <f t="shared" si="0"/>
        <v>106.5</v>
      </c>
      <c r="J13" s="17">
        <f t="shared" si="0"/>
        <v>621.29999999999995</v>
      </c>
      <c r="K13" s="23"/>
      <c r="L13" s="17">
        <f t="shared" ref="L13" si="1">SUM(L6:L12)</f>
        <v>57.7</v>
      </c>
    </row>
    <row r="14" spans="1:12" ht="14.5" x14ac:dyDescent="0.3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0.9</v>
      </c>
      <c r="H14" s="37">
        <v>2.5</v>
      </c>
      <c r="I14" s="37">
        <v>5.3</v>
      </c>
      <c r="J14" s="37">
        <v>46.8</v>
      </c>
      <c r="K14" s="38">
        <v>52</v>
      </c>
      <c r="L14" s="37">
        <v>5.2</v>
      </c>
    </row>
    <row r="15" spans="1:12" ht="14.5" x14ac:dyDescent="0.35">
      <c r="A15" s="21"/>
      <c r="B15" s="14"/>
      <c r="C15" s="11"/>
      <c r="D15" s="7" t="s">
        <v>26</v>
      </c>
      <c r="E15" s="36" t="s">
        <v>46</v>
      </c>
      <c r="F15" s="37">
        <v>200</v>
      </c>
      <c r="G15" s="37">
        <v>4.7</v>
      </c>
      <c r="H15" s="37">
        <v>5.6</v>
      </c>
      <c r="I15" s="37">
        <v>5.7</v>
      </c>
      <c r="J15" s="37">
        <v>92.2</v>
      </c>
      <c r="K15" s="38" t="s">
        <v>47</v>
      </c>
      <c r="L15" s="37">
        <v>15.1</v>
      </c>
    </row>
    <row r="16" spans="1:12" ht="14.5" x14ac:dyDescent="0.35">
      <c r="A16" s="21"/>
      <c r="B16" s="14"/>
      <c r="C16" s="11"/>
      <c r="D16" s="7" t="s">
        <v>27</v>
      </c>
      <c r="E16" s="36" t="s">
        <v>48</v>
      </c>
      <c r="F16" s="37">
        <v>90</v>
      </c>
      <c r="G16" s="37">
        <v>19.3</v>
      </c>
      <c r="H16" s="37">
        <v>16.899999999999999</v>
      </c>
      <c r="I16" s="37">
        <v>21.3</v>
      </c>
      <c r="J16" s="37">
        <v>315.10000000000002</v>
      </c>
      <c r="K16" s="38" t="s">
        <v>49</v>
      </c>
      <c r="L16" s="37">
        <v>49.8</v>
      </c>
    </row>
    <row r="17" spans="1:12" ht="14.5" x14ac:dyDescent="0.3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5.3</v>
      </c>
      <c r="H17" s="37">
        <v>4.9000000000000004</v>
      </c>
      <c r="I17" s="37">
        <v>32.799999999999997</v>
      </c>
      <c r="J17" s="37">
        <v>196.8</v>
      </c>
      <c r="K17" s="38" t="s">
        <v>39</v>
      </c>
      <c r="L17" s="37">
        <v>7.75</v>
      </c>
    </row>
    <row r="18" spans="1:12" ht="14.5" x14ac:dyDescent="0.3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0.4</v>
      </c>
      <c r="H18" s="37">
        <v>0</v>
      </c>
      <c r="I18" s="37">
        <v>21.6</v>
      </c>
      <c r="J18" s="37">
        <v>88.1</v>
      </c>
      <c r="K18" s="38">
        <v>349</v>
      </c>
      <c r="L18" s="37">
        <v>5.56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42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38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33.9</v>
      </c>
      <c r="H23" s="17">
        <f t="shared" si="2"/>
        <v>30.5</v>
      </c>
      <c r="I23" s="17">
        <f t="shared" si="2"/>
        <v>106.49999999999999</v>
      </c>
      <c r="J23" s="17">
        <f t="shared" si="2"/>
        <v>836.80000000000007</v>
      </c>
      <c r="K23" s="23"/>
      <c r="L23" s="17">
        <f t="shared" ref="L23" si="3">SUM(L14:L22)</f>
        <v>85.21</v>
      </c>
    </row>
    <row r="24" spans="1:12" ht="15" thickBot="1" x14ac:dyDescent="0.3">
      <c r="A24" s="25">
        <f>A6</f>
        <v>2</v>
      </c>
      <c r="B24" s="26">
        <f>B6</f>
        <v>1</v>
      </c>
      <c r="C24" s="48" t="s">
        <v>4</v>
      </c>
      <c r="D24" s="49"/>
      <c r="E24" s="27"/>
      <c r="F24" s="28">
        <f>F13+F23</f>
        <v>1250</v>
      </c>
      <c r="G24" s="28">
        <f t="shared" ref="G24" si="4">G13+G23</f>
        <v>50.8</v>
      </c>
      <c r="H24" s="28">
        <f t="shared" ref="H24" si="5">H13+H23</f>
        <v>44.7</v>
      </c>
      <c r="I24" s="28">
        <f t="shared" ref="I24" si="6">I13+I23</f>
        <v>213</v>
      </c>
      <c r="J24" s="28">
        <f t="shared" ref="J24:L24" si="7">J13+J23</f>
        <v>1458.1</v>
      </c>
      <c r="K24" s="28"/>
      <c r="L24" s="28">
        <f t="shared" si="7"/>
        <v>142.91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2024-09-06T11:59:15Z</dcterms:modified>
</cp:coreProperties>
</file>