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360" yWindow="20" windowWidth="1942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J13" i="1"/>
  <c r="J24" i="1" s="1"/>
  <c r="I13" i="1"/>
  <c r="H13" i="1"/>
  <c r="H24" i="1" s="1"/>
  <c r="G13" i="1"/>
  <c r="F13" i="1"/>
  <c r="F24" i="1" s="1"/>
  <c r="L24" i="1" l="1"/>
  <c r="I24" i="1"/>
  <c r="G24" i="1"/>
</calcChain>
</file>

<file path=xl/sharedStrings.xml><?xml version="1.0" encoding="utf-8"?>
<sst xmlns="http://schemas.openxmlformats.org/spreadsheetml/2006/main" count="56" uniqueCount="54">
  <si>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</si>
  <si>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</si>
  <si>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</si>
  <si>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</si>
  <si>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</si>
  <si>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</si>
  <si>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</si>
  <si>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</si>
  <si>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</si>
  <si>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</si>
  <si>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</si>
  <si>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</si>
  <si>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</si>
  <si>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</si>
  <si>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</si>
  <si>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</si>
  <si>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</si>
  <si>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</si>
  <si>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</si>
  <si>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</si>
  <si>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</si>
  <si>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</si>
  <si>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</si>
  <si>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</si>
  <si>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</si>
  <si>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</si>
  <si>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</si>
  <si>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</si>
  <si>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</si>
  <si>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</si>
  <si>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</si>
  <si>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</si>
  <si>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</si>
  <si>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</si>
  <si>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</si>
  <si>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</si>
  <si>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</si>
  <si>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</si>
  <si>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</si>
  <si>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пром</t>
  </si>
  <si>
    <t>Овощная нарезка</t>
  </si>
  <si>
    <t>Хлеб ржано-пшеничный</t>
  </si>
  <si>
    <t>Кофейный напиток</t>
  </si>
  <si>
    <t>Каша пшеная молочная</t>
  </si>
  <si>
    <t>2,47-У</t>
  </si>
  <si>
    <t>Шанежка наливная</t>
  </si>
  <si>
    <t>740.02-У</t>
  </si>
  <si>
    <t>Свекольник</t>
  </si>
  <si>
    <t>81-У</t>
  </si>
  <si>
    <t>Пельмени детские отварные</t>
  </si>
  <si>
    <t>391-У</t>
  </si>
  <si>
    <t>Соус сметанно-томатный</t>
  </si>
  <si>
    <t>Чай с сахаром</t>
  </si>
  <si>
    <t>Красногуляевская СШ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</si>
</sst>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2" xfId="0" applyBorder="1"/>
    <xf numFmtId="0" fontId="2" fillId="0" borderId="14" xfId="0" applyFont="1" applyBorder="1" applyAlignment="1">
      <alignment horizontal="center" vertical="top" wrapText="1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15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796875" defaultRowHeight="12.5" x14ac:dyDescent="0.25"/>
  <cols>
    <col min="1" max="1" width="4.7265625" style="2" customWidth="1"/>
    <col min="2" max="2" width="5.26953125" style="2" customWidth="1"/>
    <col min="3" max="3" width="9.1796875" style="1"/>
    <col min="4" max="4" width="11.54296875" style="1" customWidth="1"/>
    <col min="5" max="5" width="52.54296875" style="2" customWidth="1"/>
    <col min="6" max="6" width="9.26953125" style="2" customWidth="1"/>
    <col min="7" max="7" width="10" style="2" customWidth="1"/>
    <col min="8" max="8" width="7.54296875" style="2" customWidth="1"/>
    <col min="9" max="9" width="6.81640625" style="2" customWidth="1"/>
    <col min="10" max="10" width="8.1796875" style="2" customWidth="1"/>
    <col min="11" max="11" width="10" style="2" customWidth="1"/>
    <col min="12" max="16384" width="9.1796875" style="2"/>
  </cols>
  <sheetData>
    <row r="1" spans="1:12" ht="14.5" x14ac:dyDescent="0.35">
      <c r="A1" s="1" t="s">
        <v>6</v>
      </c>
      <c r="C1" s="41" t="s">
        <v>53</v>
      </c>
      <c r="D1" s="42"/>
      <c r="E1" s="42"/>
      <c r="F1" s="12" t="s">
        <v>15</v>
      </c>
      <c r="G1" s="2" t="s">
        <v>16</v>
      </c>
      <c r="H1" s="43"/>
      <c r="I1" s="43"/>
      <c r="J1" s="43"/>
      <c r="K1" s="43"/>
    </row>
    <row r="2" spans="1:12" ht="18" x14ac:dyDescent="0.25">
      <c r="A2" s="25" t="s">
        <v>5</v>
      </c>
      <c r="C2" s="2"/>
      <c r="G2" s="2" t="s">
        <v>17</v>
      </c>
      <c r="H2" s="43"/>
      <c r="I2" s="43"/>
      <c r="J2" s="43"/>
      <c r="K2" s="43"/>
    </row>
    <row r="3" spans="1:12" ht="17.25" customHeight="1" x14ac:dyDescent="0.25">
      <c r="A3" s="4" t="s">
        <v>7</v>
      </c>
      <c r="C3" s="2"/>
      <c r="D3" s="3"/>
      <c r="E3" s="28" t="s">
        <v>8</v>
      </c>
      <c r="G3" s="2" t="s">
        <v>18</v>
      </c>
      <c r="H3" s="38">
        <v>22</v>
      </c>
      <c r="I3" s="38">
        <v>10</v>
      </c>
      <c r="J3" s="39">
        <v>2024</v>
      </c>
      <c r="K3" s="40"/>
    </row>
    <row r="4" spans="1:12" x14ac:dyDescent="0.25">
      <c r="C4" s="2"/>
      <c r="D4" s="4"/>
      <c r="H4" s="37" t="s">
        <v>35</v>
      </c>
      <c r="I4" s="37" t="s">
        <v>36</v>
      </c>
      <c r="J4" s="37" t="s">
        <v>37</v>
      </c>
    </row>
    <row r="5" spans="1:12" ht="32" thickBot="1" x14ac:dyDescent="0.3">
      <c r="A5" s="35" t="s">
        <v>13</v>
      </c>
      <c r="B5" s="36" t="s">
        <v>14</v>
      </c>
      <c r="C5" s="26" t="s">
        <v>0</v>
      </c>
      <c r="D5" s="26" t="s">
        <v>12</v>
      </c>
      <c r="E5" s="26" t="s">
        <v>11</v>
      </c>
      <c r="F5" s="26" t="s">
        <v>33</v>
      </c>
      <c r="G5" s="26" t="s">
        <v>1</v>
      </c>
      <c r="H5" s="26" t="s">
        <v>2</v>
      </c>
      <c r="I5" s="26" t="s">
        <v>3</v>
      </c>
      <c r="J5" s="26" t="s">
        <v>9</v>
      </c>
      <c r="K5" s="27" t="s">
        <v>10</v>
      </c>
      <c r="L5" s="26" t="s">
        <v>34</v>
      </c>
    </row>
    <row r="6" spans="1:12" ht="14.5" x14ac:dyDescent="0.35">
      <c r="A6" s="14">
        <v>2</v>
      </c>
      <c r="B6" s="15">
        <v>2</v>
      </c>
      <c r="C6" s="20" t="s">
        <v>19</v>
      </c>
      <c r="D6" s="5" t="s">
        <v>20</v>
      </c>
      <c r="E6" s="29" t="s">
        <v>43</v>
      </c>
      <c r="F6" s="30">
        <v>200</v>
      </c>
      <c r="G6" s="30">
        <v>7.1</v>
      </c>
      <c r="H6" s="30">
        <v>9.6999999999999993</v>
      </c>
      <c r="I6" s="30">
        <v>32.299999999999997</v>
      </c>
      <c r="J6" s="30">
        <v>245.5</v>
      </c>
      <c r="K6" s="31" t="s">
        <v>44</v>
      </c>
      <c r="L6" s="30">
        <v>19.8</v>
      </c>
    </row>
    <row r="7" spans="1:12" ht="14.5" x14ac:dyDescent="0.35">
      <c r="A7" s="14"/>
      <c r="B7" s="15"/>
      <c r="C7" s="11"/>
      <c r="D7" s="6"/>
      <c r="E7" s="32" t="s">
        <v>45</v>
      </c>
      <c r="F7" s="33">
        <v>80</v>
      </c>
      <c r="G7" s="33">
        <v>8</v>
      </c>
      <c r="H7" s="33">
        <v>4.5</v>
      </c>
      <c r="I7" s="33">
        <v>37.1</v>
      </c>
      <c r="J7" s="33">
        <v>220.8</v>
      </c>
      <c r="K7" s="34" t="s">
        <v>46</v>
      </c>
      <c r="L7" s="33">
        <v>26</v>
      </c>
    </row>
    <row r="8" spans="1:12" ht="14.5" x14ac:dyDescent="0.35">
      <c r="A8" s="14"/>
      <c r="B8" s="15"/>
      <c r="C8" s="11"/>
      <c r="D8" s="7" t="s">
        <v>21</v>
      </c>
      <c r="E8" s="32" t="s">
        <v>42</v>
      </c>
      <c r="F8" s="33">
        <v>200</v>
      </c>
      <c r="G8" s="33">
        <v>0.5</v>
      </c>
      <c r="H8" s="33">
        <v>0.3</v>
      </c>
      <c r="I8" s="33">
        <v>5.6</v>
      </c>
      <c r="J8" s="33">
        <v>26.7</v>
      </c>
      <c r="K8" s="34">
        <v>381</v>
      </c>
      <c r="L8" s="33">
        <v>4.0999999999999996</v>
      </c>
    </row>
    <row r="9" spans="1:12" ht="14.5" x14ac:dyDescent="0.35">
      <c r="A9" s="14"/>
      <c r="B9" s="15"/>
      <c r="C9" s="11"/>
      <c r="D9" s="7" t="s">
        <v>22</v>
      </c>
      <c r="E9" s="32" t="s">
        <v>38</v>
      </c>
      <c r="F9" s="33">
        <v>20</v>
      </c>
      <c r="G9" s="33">
        <v>1.5</v>
      </c>
      <c r="H9" s="33">
        <v>10</v>
      </c>
      <c r="I9" s="33">
        <v>9.8000000000000007</v>
      </c>
      <c r="J9" s="33">
        <v>46.9</v>
      </c>
      <c r="K9" s="34" t="s">
        <v>39</v>
      </c>
      <c r="L9" s="33">
        <v>0.7</v>
      </c>
    </row>
    <row r="10" spans="1:12" ht="14.5" x14ac:dyDescent="0.35">
      <c r="A10" s="14"/>
      <c r="B10" s="15"/>
      <c r="C10" s="11"/>
      <c r="D10" s="7" t="s">
        <v>23</v>
      </c>
      <c r="E10" s="32"/>
      <c r="F10" s="33"/>
      <c r="G10" s="33"/>
      <c r="H10" s="33"/>
      <c r="I10" s="33"/>
      <c r="J10" s="33"/>
      <c r="K10" s="34"/>
      <c r="L10" s="33"/>
    </row>
    <row r="11" spans="1:12" ht="14.5" x14ac:dyDescent="0.35">
      <c r="A11" s="14"/>
      <c r="B11" s="15"/>
      <c r="C11" s="11"/>
      <c r="D11" s="6"/>
      <c r="E11" s="32"/>
      <c r="F11" s="33"/>
      <c r="G11" s="33"/>
      <c r="H11" s="33"/>
      <c r="I11" s="33"/>
      <c r="J11" s="33"/>
      <c r="K11" s="34"/>
      <c r="L11" s="33"/>
    </row>
    <row r="12" spans="1:12" ht="14.5" x14ac:dyDescent="0.35">
      <c r="A12" s="14"/>
      <c r="B12" s="15"/>
      <c r="C12" s="11"/>
      <c r="D12" s="6"/>
      <c r="E12" s="32"/>
      <c r="F12" s="33"/>
      <c r="G12" s="33"/>
      <c r="H12" s="33"/>
      <c r="I12" s="33"/>
      <c r="J12" s="33"/>
      <c r="K12" s="34"/>
      <c r="L12" s="33"/>
    </row>
    <row r="13" spans="1:12" ht="14.5" x14ac:dyDescent="0.35">
      <c r="A13" s="16"/>
      <c r="B13" s="17"/>
      <c r="C13" s="8"/>
      <c r="D13" s="18" t="s">
        <v>32</v>
      </c>
      <c r="E13" s="9"/>
      <c r="F13" s="19">
        <f>SUM(F6:F12)</f>
        <v>500</v>
      </c>
      <c r="G13" s="19">
        <f t="shared" ref="G13:J13" si="0">SUM(G6:G12)</f>
        <v>17.100000000000001</v>
      </c>
      <c r="H13" s="19">
        <f t="shared" si="0"/>
        <v>24.5</v>
      </c>
      <c r="I13" s="19">
        <f t="shared" si="0"/>
        <v>84.8</v>
      </c>
      <c r="J13" s="19">
        <f t="shared" si="0"/>
        <v>539.9</v>
      </c>
      <c r="K13" s="21"/>
      <c r="L13" s="19">
        <f t="shared" ref="L13" si="1">SUM(L6:L12)</f>
        <v>50.6</v>
      </c>
    </row>
    <row r="14" spans="1:12" ht="14.5" x14ac:dyDescent="0.35">
      <c r="A14" s="13">
        <f>A6</f>
        <v>2</v>
      </c>
      <c r="B14" s="13">
        <f>B6</f>
        <v>2</v>
      </c>
      <c r="C14" s="10" t="s">
        <v>24</v>
      </c>
      <c r="D14" s="7" t="s">
        <v>25</v>
      </c>
      <c r="E14" s="32" t="s">
        <v>40</v>
      </c>
      <c r="F14" s="33">
        <v>60</v>
      </c>
      <c r="G14" s="33">
        <v>0.64</v>
      </c>
      <c r="H14" s="33">
        <v>0.1</v>
      </c>
      <c r="I14" s="33">
        <v>2.04</v>
      </c>
      <c r="J14" s="33">
        <v>11.6</v>
      </c>
      <c r="K14" s="34">
        <v>13</v>
      </c>
      <c r="L14" s="33">
        <v>9.3800000000000008</v>
      </c>
    </row>
    <row r="15" spans="1:12" ht="14.5" x14ac:dyDescent="0.35">
      <c r="A15" s="14"/>
      <c r="B15" s="15"/>
      <c r="C15" s="11"/>
      <c r="D15" s="7" t="s">
        <v>26</v>
      </c>
      <c r="E15" s="32" t="s">
        <v>47</v>
      </c>
      <c r="F15" s="33">
        <v>250</v>
      </c>
      <c r="G15" s="33">
        <v>5.7</v>
      </c>
      <c r="H15" s="33">
        <v>7.8</v>
      </c>
      <c r="I15" s="33">
        <v>12.1</v>
      </c>
      <c r="J15" s="33">
        <v>141.69999999999999</v>
      </c>
      <c r="K15" s="34" t="s">
        <v>48</v>
      </c>
      <c r="L15" s="33">
        <v>17.3</v>
      </c>
    </row>
    <row r="16" spans="1:12" ht="14.5" x14ac:dyDescent="0.35">
      <c r="A16" s="14"/>
      <c r="B16" s="15"/>
      <c r="C16" s="11"/>
      <c r="D16" s="7" t="s">
        <v>27</v>
      </c>
      <c r="E16" s="32" t="s">
        <v>49</v>
      </c>
      <c r="F16" s="33">
        <v>150</v>
      </c>
      <c r="G16" s="33">
        <v>24.1</v>
      </c>
      <c r="H16" s="33">
        <v>22.8</v>
      </c>
      <c r="I16" s="33">
        <v>46.2</v>
      </c>
      <c r="J16" s="33">
        <v>486.5</v>
      </c>
      <c r="K16" s="34" t="s">
        <v>50</v>
      </c>
      <c r="L16" s="33">
        <v>55.75</v>
      </c>
    </row>
    <row r="17" spans="1:12" ht="14.5" x14ac:dyDescent="0.35">
      <c r="A17" s="14"/>
      <c r="B17" s="15"/>
      <c r="C17" s="11"/>
      <c r="D17" s="7" t="s">
        <v>28</v>
      </c>
      <c r="E17" s="32" t="s">
        <v>51</v>
      </c>
      <c r="F17" s="33">
        <v>50</v>
      </c>
      <c r="G17" s="33">
        <v>1.6</v>
      </c>
      <c r="H17" s="33">
        <v>4.3</v>
      </c>
      <c r="I17" s="33">
        <v>3.4</v>
      </c>
      <c r="J17" s="33">
        <v>59</v>
      </c>
      <c r="K17" s="34">
        <v>331</v>
      </c>
      <c r="L17" s="33">
        <v>3.8</v>
      </c>
    </row>
    <row r="18" spans="1:12" ht="14.5" x14ac:dyDescent="0.35">
      <c r="A18" s="14"/>
      <c r="B18" s="15"/>
      <c r="C18" s="11"/>
      <c r="D18" s="7" t="s">
        <v>29</v>
      </c>
      <c r="E18" s="32" t="s">
        <v>52</v>
      </c>
      <c r="F18" s="33">
        <v>200</v>
      </c>
      <c r="G18" s="33">
        <v>0.4</v>
      </c>
      <c r="H18" s="33">
        <v>0.1</v>
      </c>
      <c r="I18" s="33">
        <v>5.2</v>
      </c>
      <c r="J18" s="33">
        <v>23.3</v>
      </c>
      <c r="K18" s="34">
        <v>376</v>
      </c>
      <c r="L18" s="33">
        <v>2</v>
      </c>
    </row>
    <row r="19" spans="1:12" ht="14.5" x14ac:dyDescent="0.35">
      <c r="A19" s="14"/>
      <c r="B19" s="15"/>
      <c r="C19" s="11"/>
      <c r="D19" s="7" t="s">
        <v>30</v>
      </c>
      <c r="E19" s="32"/>
      <c r="F19" s="33"/>
      <c r="G19" s="33"/>
      <c r="H19" s="33"/>
      <c r="I19" s="33"/>
      <c r="J19" s="33"/>
      <c r="K19" s="34"/>
      <c r="L19" s="33"/>
    </row>
    <row r="20" spans="1:12" ht="14.5" x14ac:dyDescent="0.35">
      <c r="A20" s="14"/>
      <c r="B20" s="15"/>
      <c r="C20" s="11"/>
      <c r="D20" s="7" t="s">
        <v>31</v>
      </c>
      <c r="E20" s="32" t="s">
        <v>41</v>
      </c>
      <c r="F20" s="33">
        <v>50</v>
      </c>
      <c r="G20" s="33">
        <v>3.3</v>
      </c>
      <c r="H20" s="33">
        <v>0.6</v>
      </c>
      <c r="I20" s="33">
        <v>19.8</v>
      </c>
      <c r="J20" s="33">
        <v>97.8</v>
      </c>
      <c r="K20" s="34" t="s">
        <v>39</v>
      </c>
      <c r="L20" s="33">
        <v>1.8</v>
      </c>
    </row>
    <row r="21" spans="1:12" ht="14.5" x14ac:dyDescent="0.35">
      <c r="A21" s="14"/>
      <c r="B21" s="15"/>
      <c r="C21" s="11"/>
      <c r="D21" s="6"/>
      <c r="E21" s="32"/>
      <c r="F21" s="33"/>
      <c r="G21" s="33"/>
      <c r="H21" s="33"/>
      <c r="I21" s="33"/>
      <c r="J21" s="33"/>
      <c r="K21" s="34"/>
      <c r="L21" s="33"/>
    </row>
    <row r="22" spans="1:12" ht="14.5" x14ac:dyDescent="0.35">
      <c r="A22" s="14"/>
      <c r="B22" s="15"/>
      <c r="C22" s="11"/>
      <c r="D22" s="6"/>
      <c r="E22" s="32"/>
      <c r="F22" s="33"/>
      <c r="G22" s="33"/>
      <c r="H22" s="33"/>
      <c r="I22" s="33"/>
      <c r="J22" s="33"/>
      <c r="K22" s="34"/>
      <c r="L22" s="33"/>
    </row>
    <row r="23" spans="1:12" ht="14.5" x14ac:dyDescent="0.35">
      <c r="A23" s="16"/>
      <c r="B23" s="17"/>
      <c r="C23" s="8"/>
      <c r="D23" s="18" t="s">
        <v>32</v>
      </c>
      <c r="E23" s="9"/>
      <c r="F23" s="19">
        <f>SUM(F14:F22)</f>
        <v>760</v>
      </c>
      <c r="G23" s="19">
        <f t="shared" ref="G23:J23" si="2">SUM(G14:G22)</f>
        <v>35.739999999999995</v>
      </c>
      <c r="H23" s="19">
        <f t="shared" si="2"/>
        <v>35.700000000000003</v>
      </c>
      <c r="I23" s="19">
        <f t="shared" si="2"/>
        <v>88.74</v>
      </c>
      <c r="J23" s="19">
        <f t="shared" si="2"/>
        <v>819.89999999999986</v>
      </c>
      <c r="K23" s="21"/>
      <c r="L23" s="19">
        <f t="shared" ref="L23" si="3">SUM(L14:L22)</f>
        <v>90.03</v>
      </c>
    </row>
    <row r="24" spans="1:12" ht="15" thickBot="1" x14ac:dyDescent="0.3">
      <c r="A24" s="24">
        <f>A6</f>
        <v>2</v>
      </c>
      <c r="B24" s="24">
        <f>B6</f>
        <v>2</v>
      </c>
      <c r="C24" s="44" t="s">
        <v>4</v>
      </c>
      <c r="D24" s="45"/>
      <c r="E24" s="22"/>
      <c r="F24" s="23">
        <f>F13+F23</f>
        <v>1260</v>
      </c>
      <c r="G24" s="23">
        <f t="shared" ref="G24" si="4">G13+G23</f>
        <v>52.839999999999996</v>
      </c>
      <c r="H24" s="23">
        <f t="shared" ref="H24" si="5">H13+H23</f>
        <v>60.2</v>
      </c>
      <c r="I24" s="23">
        <f t="shared" ref="I24" si="6">I13+I23</f>
        <v>173.54</v>
      </c>
      <c r="J24" s="23">
        <f t="shared" ref="J24:L24" si="7">J13+J23</f>
        <v>1359.7999999999997</v>
      </c>
      <c r="K24" s="23"/>
      <c r="L24" s="23">
        <f t="shared" si="7"/>
        <v>140.63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Кр. Гуляй ИБЦ</cp:lastModifiedBy>
  <dcterms:created xsi:type="dcterms:W3CDTF">2022-05-16T14:23:56Z</dcterms:created>
  <dcterms:modified xsi:type="dcterms:W3CDTF">2024-10-20T15:03:04Z</dcterms:modified>
</cp:coreProperties>
</file>