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H24" i="1" l="1"/>
  <c r="L24" i="1"/>
</calcChain>
</file>

<file path=xl/sharedStrings.xml><?xml version="1.0" encoding="utf-8"?>
<sst xmlns="http://schemas.openxmlformats.org/spreadsheetml/2006/main" count="61" uniqueCount="57">
  <si>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</si>
  <si>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</si>
  <si>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</si>
  <si>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</si>
  <si>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</si>
  <si>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</si>
  <si>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</si>
  <si>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</si>
  <si>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</si>
  <si>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</si>
  <si>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</si>
  <si>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</si>
  <si>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</si>
  <si>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</si>
  <si>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</si>
  <si>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</si>
  <si>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</si>
  <si>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</si>
  <si>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</si>
  <si>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</si>
  <si>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</si>
  <si>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</si>
  <si>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</si>
  <si>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</si>
  <si>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</si>
  <si>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</si>
  <si>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</si>
  <si>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</si>
  <si>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</si>
  <si>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</si>
  <si>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</si>
  <si>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</si>
  <si>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</si>
  <si>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</si>
  <si>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</si>
  <si>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</si>
  <si>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</si>
  <si>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</si>
  <si>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</si>
  <si>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</si>
  <si>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Нарезка овощная ассорти</t>
  </si>
  <si>
    <t>Сырники творожные</t>
  </si>
  <si>
    <t>219-У</t>
  </si>
  <si>
    <t>Хлеб ржано-пшеничный</t>
  </si>
  <si>
    <t>Чай с сахаром</t>
  </si>
  <si>
    <t>Соус ягодный сладкий</t>
  </si>
  <si>
    <t>334-У</t>
  </si>
  <si>
    <t>Апельсин</t>
  </si>
  <si>
    <t>Суп картофельный с клецками</t>
  </si>
  <si>
    <t>Крокеты с кабачком</t>
  </si>
  <si>
    <t>267.66-У</t>
  </si>
  <si>
    <t>Картофель отварной</t>
  </si>
  <si>
    <t>311-У</t>
  </si>
  <si>
    <t>Сок яблочный</t>
  </si>
  <si>
    <t>1,8</t>
  </si>
  <si>
    <t>9,38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</si>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</sst>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7" t="s">
        <v>56</v>
      </c>
      <c r="D1" s="48"/>
      <c r="E1" s="48"/>
      <c r="F1" s="12" t="s">
        <v>15</v>
      </c>
      <c r="G1" s="2" t="s">
        <v>16</v>
      </c>
      <c r="H1" s="49"/>
      <c r="I1" s="49"/>
      <c r="J1" s="49"/>
      <c r="K1" s="49"/>
    </row>
    <row r="2" spans="1:12" ht="18" x14ac:dyDescent="0.25">
      <c r="A2" s="29" t="s">
        <v>5</v>
      </c>
      <c r="C2" s="2"/>
      <c r="G2" s="2" t="s">
        <v>17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2</v>
      </c>
      <c r="B6" s="19">
        <v>5</v>
      </c>
      <c r="C6" s="20" t="s">
        <v>19</v>
      </c>
      <c r="D6" s="5" t="s">
        <v>20</v>
      </c>
      <c r="E6" s="33" t="s">
        <v>41</v>
      </c>
      <c r="F6" s="34">
        <v>120</v>
      </c>
      <c r="G6" s="34">
        <v>23.7</v>
      </c>
      <c r="H6" s="34">
        <v>107</v>
      </c>
      <c r="I6" s="34">
        <v>18.100000000000001</v>
      </c>
      <c r="J6" s="34">
        <v>263.89999999999998</v>
      </c>
      <c r="K6" s="35" t="s">
        <v>42</v>
      </c>
      <c r="L6" s="34">
        <v>36.200000000000003</v>
      </c>
    </row>
    <row r="7" spans="1:12" ht="14.5" x14ac:dyDescent="0.35">
      <c r="A7" s="21"/>
      <c r="B7" s="14"/>
      <c r="C7" s="11"/>
      <c r="D7" s="6"/>
      <c r="E7" s="36" t="s">
        <v>45</v>
      </c>
      <c r="F7" s="37">
        <v>50</v>
      </c>
      <c r="G7" s="37">
        <v>0.2</v>
      </c>
      <c r="H7" s="37">
        <v>0</v>
      </c>
      <c r="I7" s="37">
        <v>10.1</v>
      </c>
      <c r="J7" s="37">
        <v>41.7</v>
      </c>
      <c r="K7" s="38" t="s">
        <v>46</v>
      </c>
      <c r="L7" s="37">
        <v>5</v>
      </c>
    </row>
    <row r="8" spans="1:12" ht="14.5" x14ac:dyDescent="0.3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0.4</v>
      </c>
      <c r="H8" s="37">
        <v>0.1</v>
      </c>
      <c r="I8" s="37">
        <v>15</v>
      </c>
      <c r="J8" s="37">
        <v>62.4</v>
      </c>
      <c r="K8" s="38">
        <v>430</v>
      </c>
      <c r="L8" s="37">
        <v>2</v>
      </c>
    </row>
    <row r="9" spans="1:12" ht="14.5" x14ac:dyDescent="0.35">
      <c r="A9" s="21"/>
      <c r="B9" s="14"/>
      <c r="C9" s="11"/>
      <c r="D9" s="7" t="s">
        <v>22</v>
      </c>
      <c r="E9" s="36" t="s">
        <v>38</v>
      </c>
      <c r="F9" s="37">
        <v>30</v>
      </c>
      <c r="G9" s="37">
        <v>2.2999999999999998</v>
      </c>
      <c r="H9" s="37">
        <v>0.2</v>
      </c>
      <c r="I9" s="37">
        <v>14.8</v>
      </c>
      <c r="J9" s="37">
        <v>70.3</v>
      </c>
      <c r="K9" s="38" t="s">
        <v>39</v>
      </c>
      <c r="L9" s="37">
        <v>1.02</v>
      </c>
    </row>
    <row r="10" spans="1:12" ht="14.5" x14ac:dyDescent="0.35">
      <c r="A10" s="21"/>
      <c r="B10" s="14"/>
      <c r="C10" s="11"/>
      <c r="D10" s="7" t="s">
        <v>23</v>
      </c>
      <c r="E10" s="36" t="s">
        <v>47</v>
      </c>
      <c r="F10" s="37">
        <v>120</v>
      </c>
      <c r="G10" s="37">
        <v>1.1000000000000001</v>
      </c>
      <c r="H10" s="37">
        <v>0.2</v>
      </c>
      <c r="I10" s="37">
        <v>9.6999999999999993</v>
      </c>
      <c r="J10" s="37">
        <v>45.4</v>
      </c>
      <c r="K10" s="38" t="s">
        <v>39</v>
      </c>
      <c r="L10" s="37">
        <v>32</v>
      </c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35">
      <c r="A13" s="22"/>
      <c r="B13" s="15"/>
      <c r="C13" s="8"/>
      <c r="D13" s="16" t="s">
        <v>32</v>
      </c>
      <c r="E13" s="9"/>
      <c r="F13" s="17">
        <f>SUM(F6:F12)</f>
        <v>520</v>
      </c>
      <c r="G13" s="17">
        <f t="shared" ref="G13:J13" si="0">SUM(G6:G12)</f>
        <v>27.7</v>
      </c>
      <c r="H13" s="17">
        <f t="shared" si="0"/>
        <v>107.5</v>
      </c>
      <c r="I13" s="17">
        <f t="shared" si="0"/>
        <v>67.7</v>
      </c>
      <c r="J13" s="17">
        <f t="shared" si="0"/>
        <v>483.69999999999993</v>
      </c>
      <c r="K13" s="23"/>
      <c r="L13" s="17">
        <f t="shared" ref="L13" si="1">SUM(L6:L12)</f>
        <v>76.22</v>
      </c>
    </row>
    <row r="14" spans="1:12" ht="14.5" x14ac:dyDescent="0.3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 t="s">
        <v>40</v>
      </c>
      <c r="F14" s="37">
        <v>60</v>
      </c>
      <c r="G14" s="37">
        <v>0.74</v>
      </c>
      <c r="H14" s="37">
        <v>0.08</v>
      </c>
      <c r="I14" s="37">
        <v>2.2000000000000002</v>
      </c>
      <c r="J14" s="37">
        <v>12.5</v>
      </c>
      <c r="K14" s="38">
        <v>17</v>
      </c>
      <c r="L14" s="46" t="s">
        <v>55</v>
      </c>
    </row>
    <row r="15" spans="1:12" ht="14.5" x14ac:dyDescent="0.3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7.4</v>
      </c>
      <c r="H15" s="37">
        <v>3.9</v>
      </c>
      <c r="I15" s="37">
        <v>20.100000000000001</v>
      </c>
      <c r="J15" s="37">
        <v>145.1</v>
      </c>
      <c r="K15" s="38">
        <v>108</v>
      </c>
      <c r="L15" s="37">
        <v>14.44</v>
      </c>
    </row>
    <row r="16" spans="1:12" ht="14.5" x14ac:dyDescent="0.35">
      <c r="A16" s="21"/>
      <c r="B16" s="14"/>
      <c r="C16" s="11"/>
      <c r="D16" s="7" t="s">
        <v>27</v>
      </c>
      <c r="E16" s="36" t="s">
        <v>49</v>
      </c>
      <c r="F16" s="37">
        <v>90</v>
      </c>
      <c r="G16" s="37">
        <v>12.3</v>
      </c>
      <c r="H16" s="37">
        <v>17.3</v>
      </c>
      <c r="I16" s="37">
        <v>15.3</v>
      </c>
      <c r="J16" s="37">
        <v>266.3</v>
      </c>
      <c r="K16" s="38" t="s">
        <v>50</v>
      </c>
      <c r="L16" s="37">
        <v>39.799999999999997</v>
      </c>
    </row>
    <row r="17" spans="1:12" ht="14.5" x14ac:dyDescent="0.35">
      <c r="A17" s="21"/>
      <c r="B17" s="14"/>
      <c r="C17" s="11"/>
      <c r="D17" s="7" t="s">
        <v>28</v>
      </c>
      <c r="E17" s="36" t="s">
        <v>51</v>
      </c>
      <c r="F17" s="37">
        <v>150</v>
      </c>
      <c r="G17" s="37">
        <v>4.0999999999999996</v>
      </c>
      <c r="H17" s="37">
        <v>5</v>
      </c>
      <c r="I17" s="37">
        <v>24.2</v>
      </c>
      <c r="J17" s="37">
        <v>158.1</v>
      </c>
      <c r="K17" s="38" t="s">
        <v>52</v>
      </c>
      <c r="L17" s="45">
        <v>20.5</v>
      </c>
    </row>
    <row r="18" spans="1:12" ht="14.5" x14ac:dyDescent="0.3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1</v>
      </c>
      <c r="H18" s="37">
        <v>0.2</v>
      </c>
      <c r="I18" s="37">
        <v>20.2</v>
      </c>
      <c r="J18" s="37">
        <v>86.6</v>
      </c>
      <c r="K18" s="38" t="s">
        <v>39</v>
      </c>
      <c r="L18" s="37">
        <v>20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43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39</v>
      </c>
      <c r="L20" s="46" t="s">
        <v>54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28.84</v>
      </c>
      <c r="H23" s="17">
        <f t="shared" si="2"/>
        <v>27.080000000000002</v>
      </c>
      <c r="I23" s="17">
        <f t="shared" si="2"/>
        <v>101.8</v>
      </c>
      <c r="J23" s="17">
        <f t="shared" si="2"/>
        <v>766.4</v>
      </c>
      <c r="K23" s="23"/>
      <c r="L23" s="17">
        <f t="shared" ref="L23" si="3">SUM(L14:L22)</f>
        <v>94.74</v>
      </c>
    </row>
    <row r="24" spans="1:12" ht="15" thickBot="1" x14ac:dyDescent="0.3">
      <c r="A24" s="25">
        <f>A6</f>
        <v>2</v>
      </c>
      <c r="B24" s="26">
        <f>B6</f>
        <v>5</v>
      </c>
      <c r="C24" s="50" t="s">
        <v>4</v>
      </c>
      <c r="D24" s="51"/>
      <c r="E24" s="27"/>
      <c r="F24" s="28">
        <f>F13+F23</f>
        <v>1270</v>
      </c>
      <c r="G24" s="28">
        <f t="shared" ref="G24" si="4">G13+G23</f>
        <v>56.54</v>
      </c>
      <c r="H24" s="28">
        <f t="shared" ref="H24" si="5">H13+H23</f>
        <v>134.58000000000001</v>
      </c>
      <c r="I24" s="28">
        <f t="shared" ref="I24" si="6">I13+I23</f>
        <v>169.5</v>
      </c>
      <c r="J24" s="28">
        <f t="shared" ref="J24:L24" si="7">J13+J23</f>
        <v>1250.0999999999999</v>
      </c>
      <c r="K24" s="28"/>
      <c r="L24" s="28">
        <f t="shared" si="7"/>
        <v>170.95999999999998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2024-11-02T04:31:36Z</dcterms:modified>
</cp:coreProperties>
</file>