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24" i="1" l="1"/>
  <c r="J24" i="1"/>
  <c r="I24" i="1"/>
  <c r="H24" i="1"/>
  <c r="G24" i="1"/>
</calcChain>
</file>

<file path=xl/sharedStrings.xml><?xml version="1.0" encoding="utf-8"?>
<sst xmlns="http://schemas.openxmlformats.org/spreadsheetml/2006/main" count="60" uniqueCount="58">
  <si>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</si>
  <si>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</si>
  <si>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</si>
  <si>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</si>
  <si>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</si>
  <si>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</si>
  <si>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</si>
  <si>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</si>
  <si>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</si>
  <si>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</si>
  <si>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</si>
  <si>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</si>
  <si>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</si>
  <si>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</si>
  <si>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</si>
  <si>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</si>
  <si>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</si>
  <si>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</si>
  <si>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</si>
  <si>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</si>
  <si>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</si>
  <si>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</si>
  <si>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</si>
  <si>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</si>
  <si>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</si>
  <si>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</si>
  <si>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</si>
  <si>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</si>
  <si>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</si>
  <si>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</si>
  <si>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</si>
  <si>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</si>
  <si>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</si>
  <si>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</si>
  <si>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</si>
  <si>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</si>
  <si>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</si>
  <si>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</si>
  <si>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</si>
  <si>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54-16</t>
  </si>
  <si>
    <t>Какао с молоком</t>
  </si>
  <si>
    <t>54-21</t>
  </si>
  <si>
    <t>Хлеб пшеничный</t>
  </si>
  <si>
    <t>пром</t>
  </si>
  <si>
    <t>Сыр в нарезке</t>
  </si>
  <si>
    <t>54-1</t>
  </si>
  <si>
    <t>Масло слив. (порц.)</t>
  </si>
  <si>
    <t>53-19</t>
  </si>
  <si>
    <t>Овощная нарезка</t>
  </si>
  <si>
    <t>Суп лапша</t>
  </si>
  <si>
    <t>Биточки тушеные с овощами</t>
  </si>
  <si>
    <t>268-У</t>
  </si>
  <si>
    <t>Каша гречневая рассыпчатая</t>
  </si>
  <si>
    <t>302-У</t>
  </si>
  <si>
    <t>Компот из ягодной смеси</t>
  </si>
  <si>
    <t>343-У</t>
  </si>
  <si>
    <t>Хлеб ржано-пшен.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</si>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</sst>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57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5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220</v>
      </c>
      <c r="G6" s="34">
        <v>5.5</v>
      </c>
      <c r="H6" s="34">
        <v>6.5</v>
      </c>
      <c r="I6" s="34">
        <v>26.4</v>
      </c>
      <c r="J6" s="34">
        <v>185.8</v>
      </c>
      <c r="K6" s="35" t="s">
        <v>39</v>
      </c>
      <c r="L6" s="34">
        <v>24.6</v>
      </c>
    </row>
    <row r="7" spans="1:12" ht="14.5" x14ac:dyDescent="0.3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5" x14ac:dyDescent="0.35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4.7</v>
      </c>
      <c r="H8" s="37">
        <v>3.5</v>
      </c>
      <c r="I8" s="37">
        <v>12.5</v>
      </c>
      <c r="J8" s="37">
        <v>100.4</v>
      </c>
      <c r="K8" s="38" t="s">
        <v>41</v>
      </c>
      <c r="L8" s="37">
        <v>14.7</v>
      </c>
    </row>
    <row r="9" spans="1:12" ht="14.5" x14ac:dyDescent="0.35">
      <c r="A9" s="21"/>
      <c r="B9" s="14"/>
      <c r="C9" s="11"/>
      <c r="D9" s="7" t="s">
        <v>22</v>
      </c>
      <c r="E9" s="36" t="s">
        <v>42</v>
      </c>
      <c r="F9" s="37">
        <v>60</v>
      </c>
      <c r="G9" s="37">
        <v>4.5999999999999996</v>
      </c>
      <c r="H9" s="37">
        <v>0.5</v>
      </c>
      <c r="I9" s="37">
        <v>29.4</v>
      </c>
      <c r="J9" s="37">
        <v>140.6</v>
      </c>
      <c r="K9" s="38" t="s">
        <v>43</v>
      </c>
      <c r="L9" s="37">
        <v>2</v>
      </c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44</v>
      </c>
      <c r="F11" s="37">
        <v>10</v>
      </c>
      <c r="G11" s="37">
        <v>2.2999999999999998</v>
      </c>
      <c r="H11" s="37">
        <v>3</v>
      </c>
      <c r="I11" s="37">
        <v>0</v>
      </c>
      <c r="J11" s="37">
        <v>35.799999999999997</v>
      </c>
      <c r="K11" s="38" t="s">
        <v>45</v>
      </c>
      <c r="L11" s="37">
        <v>8.15</v>
      </c>
    </row>
    <row r="12" spans="1:12" ht="14.5" x14ac:dyDescent="0.35">
      <c r="A12" s="21"/>
      <c r="B12" s="14"/>
      <c r="C12" s="11"/>
      <c r="D12" s="6"/>
      <c r="E12" s="36" t="s">
        <v>46</v>
      </c>
      <c r="F12" s="37">
        <v>10</v>
      </c>
      <c r="G12" s="37">
        <v>0.1</v>
      </c>
      <c r="H12" s="37">
        <v>7.3</v>
      </c>
      <c r="I12" s="37">
        <v>0.1</v>
      </c>
      <c r="J12" s="37">
        <v>66.099999999999994</v>
      </c>
      <c r="K12" s="38" t="s">
        <v>47</v>
      </c>
      <c r="L12" s="37">
        <v>8.5</v>
      </c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20.8</v>
      </c>
      <c r="I13" s="17">
        <f t="shared" si="0"/>
        <v>68.399999999999991</v>
      </c>
      <c r="J13" s="17">
        <f t="shared" si="0"/>
        <v>528.70000000000005</v>
      </c>
      <c r="K13" s="23"/>
      <c r="L13" s="17">
        <f t="shared" ref="L13" si="1">SUM(L6:L12)</f>
        <v>57.949999999999996</v>
      </c>
    </row>
    <row r="14" spans="1:12" ht="14.5" x14ac:dyDescent="0.3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48</v>
      </c>
      <c r="F14" s="37">
        <v>60</v>
      </c>
      <c r="G14" s="37">
        <v>0.64</v>
      </c>
      <c r="H14" s="37">
        <v>0.1</v>
      </c>
      <c r="I14" s="37">
        <v>2.04</v>
      </c>
      <c r="J14" s="37">
        <v>11.6</v>
      </c>
      <c r="K14" s="38">
        <v>13</v>
      </c>
      <c r="L14" s="37">
        <v>9.3800000000000008</v>
      </c>
    </row>
    <row r="15" spans="1:12" ht="14.5" x14ac:dyDescent="0.3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5.7</v>
      </c>
      <c r="H15" s="37">
        <v>7.2</v>
      </c>
      <c r="I15" s="37">
        <v>12.1</v>
      </c>
      <c r="J15" s="37">
        <v>135.80000000000001</v>
      </c>
      <c r="K15" s="38">
        <v>113</v>
      </c>
      <c r="L15" s="37">
        <v>13.8</v>
      </c>
    </row>
    <row r="16" spans="1:12" ht="14.5" x14ac:dyDescent="0.35">
      <c r="A16" s="21"/>
      <c r="B16" s="14"/>
      <c r="C16" s="11"/>
      <c r="D16" s="7" t="s">
        <v>27</v>
      </c>
      <c r="E16" s="36" t="s">
        <v>50</v>
      </c>
      <c r="F16" s="37">
        <v>90</v>
      </c>
      <c r="G16" s="37">
        <v>16.600000000000001</v>
      </c>
      <c r="H16" s="37">
        <v>16.600000000000001</v>
      </c>
      <c r="I16" s="37">
        <v>21.8</v>
      </c>
      <c r="J16" s="37">
        <v>303.39999999999998</v>
      </c>
      <c r="K16" s="38" t="s">
        <v>51</v>
      </c>
      <c r="L16" s="37">
        <v>56.2</v>
      </c>
    </row>
    <row r="17" spans="1:12" ht="14.5" x14ac:dyDescent="0.3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7.8</v>
      </c>
      <c r="H17" s="37">
        <v>7</v>
      </c>
      <c r="I17" s="37">
        <v>33.9</v>
      </c>
      <c r="J17" s="37">
        <v>229.4</v>
      </c>
      <c r="K17" s="38" t="s">
        <v>53</v>
      </c>
      <c r="L17" s="37">
        <v>14.3</v>
      </c>
    </row>
    <row r="18" spans="1:12" ht="14.5" x14ac:dyDescent="0.3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0.5</v>
      </c>
      <c r="H18" s="37">
        <v>0.1</v>
      </c>
      <c r="I18" s="37">
        <v>12.8</v>
      </c>
      <c r="J18" s="37">
        <v>54.6</v>
      </c>
      <c r="K18" s="38" t="s">
        <v>55</v>
      </c>
      <c r="L18" s="37">
        <v>8.36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56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43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34.54</v>
      </c>
      <c r="H23" s="17">
        <f t="shared" si="2"/>
        <v>31.600000000000005</v>
      </c>
      <c r="I23" s="17">
        <f t="shared" si="2"/>
        <v>102.44</v>
      </c>
      <c r="J23" s="17">
        <f t="shared" si="2"/>
        <v>832.59999999999991</v>
      </c>
      <c r="K23" s="23"/>
      <c r="L23" s="17">
        <f t="shared" ref="L23" si="3">SUM(L14:L22)</f>
        <v>103.83999999999999</v>
      </c>
    </row>
    <row r="24" spans="1:12" ht="15" thickBot="1" x14ac:dyDescent="0.3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1250</v>
      </c>
      <c r="G24" s="28">
        <f t="shared" ref="G24:J24" si="4">G13+G23</f>
        <v>51.739999999999995</v>
      </c>
      <c r="H24" s="28">
        <f t="shared" si="4"/>
        <v>52.400000000000006</v>
      </c>
      <c r="I24" s="28">
        <f t="shared" si="4"/>
        <v>170.83999999999997</v>
      </c>
      <c r="J24" s="28">
        <f t="shared" si="4"/>
        <v>1361.3</v>
      </c>
      <c r="K24" s="28"/>
      <c r="L24" s="28">
        <f t="shared" ref="L24" si="5">L13+L23</f>
        <v>161.79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2024-11-12T12:19:02Z</dcterms:modified>
</cp:coreProperties>
</file>